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ljcfs00\patrol.sys\FILES\JJarret\Assistant to the Sheriff\MAMA\FORMS\"/>
    </mc:Choice>
  </mc:AlternateContent>
  <xr:revisionPtr revIDLastSave="0" documentId="13_ncr:1_{D6E9C51F-307E-4331-8FB9-059B6B35927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Lists" sheetId="2" state="hidden" r:id="rId2"/>
  </sheets>
  <definedNames>
    <definedName name="_xlnm.Print_Area" localSheetId="0">Sheet1!$D$2:$Q$53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J28" i="1"/>
  <c r="I28" i="1"/>
  <c r="H28" i="1"/>
  <c r="K21" i="1"/>
  <c r="H50" i="1"/>
  <c r="H49" i="1"/>
  <c r="H48" i="1"/>
  <c r="H47" i="1"/>
  <c r="H46" i="1"/>
  <c r="H45" i="1"/>
  <c r="H44" i="1"/>
  <c r="N40" i="1"/>
  <c r="M40" i="1"/>
  <c r="O40" i="1" s="1"/>
  <c r="L40" i="1"/>
  <c r="L51" i="1"/>
  <c r="K22" i="1"/>
  <c r="H51" i="1" l="1"/>
  <c r="K27" i="1"/>
  <c r="K26" i="1"/>
  <c r="K25" i="1"/>
  <c r="K24" i="1"/>
  <c r="K23" i="1"/>
  <c r="K28" i="1" l="1"/>
  <c r="N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Jarrett, Jason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Jarrett, Jason:</t>
        </r>
        <r>
          <rPr>
            <sz val="9"/>
            <color indexed="81"/>
            <rFont val="Tahoma"/>
            <family val="2"/>
          </rPr>
          <t xml:space="preserve">
What your mama named you</t>
        </r>
      </text>
    </comment>
    <comment ref="D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Jarrett, Jason:</t>
        </r>
        <r>
          <rPr>
            <sz val="9"/>
            <color indexed="81"/>
            <rFont val="Tahoma"/>
            <family val="2"/>
          </rPr>
          <t xml:space="preserve">
So we can find you and fix errors or ask a question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Jarrett, Jason:</t>
        </r>
        <r>
          <rPr>
            <sz val="9"/>
            <color indexed="81"/>
            <rFont val="Tahoma"/>
            <family val="2"/>
          </rPr>
          <t xml:space="preserve">
If it has a name put it here please</t>
        </r>
      </text>
    </comment>
    <comment ref="D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Jarrett, Jason:</t>
        </r>
        <r>
          <rPr>
            <sz val="9"/>
            <color indexed="81"/>
            <rFont val="Tahoma"/>
            <family val="2"/>
          </rPr>
          <t xml:space="preserve">
Usually a fire event.  Starts with something like MT-CGF-#####
should be on the IAP</t>
        </r>
      </text>
    </comment>
    <comment ref="D1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Jarrett, Jason:</t>
        </r>
        <r>
          <rPr>
            <sz val="9"/>
            <color indexed="81"/>
            <rFont val="Tahoma"/>
            <family val="2"/>
          </rPr>
          <t xml:space="preserve">
Particular to a fire, federal or state event.  Ask the finance people or plans people.  Don't worry if you don't have it</t>
        </r>
      </text>
    </comment>
    <comment ref="D1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Jarrett, Jason:</t>
        </r>
        <r>
          <rPr>
            <sz val="9"/>
            <color indexed="81"/>
            <rFont val="Tahoma"/>
            <family val="2"/>
          </rPr>
          <t xml:space="preserve">
If you agency has a USFS coop agreeement or an agreement with DNRC put the number here.  Your DES person should have it.  If not don't worry.</t>
        </r>
      </text>
    </comment>
    <comment ref="L1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Jarrett, Jason:</t>
        </r>
        <r>
          <rPr>
            <sz val="9"/>
            <color indexed="81"/>
            <rFont val="Tahoma"/>
            <family val="2"/>
          </rPr>
          <t xml:space="preserve">
Is spelled out in the USFS or DNRC agreement you entered earlier.  Don't worry if you don't have it.</t>
        </r>
      </text>
    </comment>
    <comment ref="D3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Jarrett, Jason:</t>
        </r>
        <r>
          <rPr>
            <sz val="9"/>
            <color indexed="81"/>
            <rFont val="Tahoma"/>
            <family val="2"/>
          </rPr>
          <t xml:space="preserve">
USFS or DNRC agreement for equipment</t>
        </r>
      </text>
    </comment>
  </commentList>
</comments>
</file>

<file path=xl/sharedStrings.xml><?xml version="1.0" encoding="utf-8"?>
<sst xmlns="http://schemas.openxmlformats.org/spreadsheetml/2006/main" count="97" uniqueCount="92">
  <si>
    <t>incident name</t>
  </si>
  <si>
    <t>incidet number if know</t>
  </si>
  <si>
    <t>Requesting agency</t>
  </si>
  <si>
    <t>Your agency</t>
  </si>
  <si>
    <t>your name</t>
  </si>
  <si>
    <t>vehicle type</t>
  </si>
  <si>
    <t>make</t>
  </si>
  <si>
    <t>model</t>
  </si>
  <si>
    <t>equipment</t>
  </si>
  <si>
    <t>equipment function</t>
  </si>
  <si>
    <t>type</t>
  </si>
  <si>
    <t>contact phone email</t>
  </si>
  <si>
    <t>date</t>
  </si>
  <si>
    <t>time start</t>
  </si>
  <si>
    <t>function</t>
  </si>
  <si>
    <t>location</t>
  </si>
  <si>
    <t>time end</t>
  </si>
  <si>
    <t>supervisor signature?</t>
  </si>
  <si>
    <t>Pay rate regular + benefits</t>
  </si>
  <si>
    <t>pay rate OT + benefits</t>
  </si>
  <si>
    <t>Regular hours</t>
  </si>
  <si>
    <t>OT hours</t>
  </si>
  <si>
    <t>copy of negotiated agreement</t>
  </si>
  <si>
    <t>fuel reciepts</t>
  </si>
  <si>
    <t>equipment rate</t>
  </si>
  <si>
    <t>Other Receipts</t>
  </si>
  <si>
    <t>Date</t>
  </si>
  <si>
    <t>Time Start</t>
  </si>
  <si>
    <t>Time Finish</t>
  </si>
  <si>
    <t>Equipment Usage</t>
  </si>
  <si>
    <t>Patrol vehicle</t>
  </si>
  <si>
    <t>Command Vehicle</t>
  </si>
  <si>
    <t>Mobile Command Post</t>
  </si>
  <si>
    <t>Support</t>
  </si>
  <si>
    <t>Armored Vehicle</t>
  </si>
  <si>
    <t>Hourly Rate + Benefits:</t>
  </si>
  <si>
    <t>Overtime Rate + Benefits</t>
  </si>
  <si>
    <t>Equipment Rate</t>
  </si>
  <si>
    <t>Per Hour</t>
  </si>
  <si>
    <t>Per Day</t>
  </si>
  <si>
    <t>Flat rate</t>
  </si>
  <si>
    <t xml:space="preserve">Standby </t>
  </si>
  <si>
    <t>Meals you paid for</t>
  </si>
  <si>
    <t>Location:</t>
  </si>
  <si>
    <t>Expense</t>
  </si>
  <si>
    <t>amount</t>
  </si>
  <si>
    <t>Holiday Rate + Benefits</t>
  </si>
  <si>
    <t>If you are in overtime status because of work you already did at home attach your home time card and or negotiated agreement</t>
  </si>
  <si>
    <t>Your Payroll or HR Person Contact at home</t>
  </si>
  <si>
    <t>Cost</t>
  </si>
  <si>
    <t>Other Expenses you paid for:</t>
  </si>
  <si>
    <t>Total Hrs</t>
  </si>
  <si>
    <t>Regular Hrs</t>
  </si>
  <si>
    <t>OT hrs</t>
  </si>
  <si>
    <t>Incident Name:</t>
  </si>
  <si>
    <t>Incident Number:</t>
  </si>
  <si>
    <t>Resource Order Number:</t>
  </si>
  <si>
    <t>Your Agency:</t>
  </si>
  <si>
    <t>Your Name:</t>
  </si>
  <si>
    <t>Your Agency's USFS or DNRC Agreement #:</t>
  </si>
  <si>
    <t>Make:</t>
  </si>
  <si>
    <t>Model:</t>
  </si>
  <si>
    <t>Resource Order #</t>
  </si>
  <si>
    <t>Agreement #:</t>
  </si>
  <si>
    <t>Your Contact ph #:</t>
  </si>
  <si>
    <t xml:space="preserve">Total </t>
  </si>
  <si>
    <t>Name:</t>
  </si>
  <si>
    <t>Phone:</t>
  </si>
  <si>
    <t>Email:</t>
  </si>
  <si>
    <t>holiday hr</t>
  </si>
  <si>
    <t>notes:</t>
  </si>
  <si>
    <t>License Plate:</t>
  </si>
  <si>
    <t>Assignment (travel, evacuations, access control, camp security…)</t>
  </si>
  <si>
    <t>Attach recipts for out of pocket expenses</t>
  </si>
  <si>
    <t>(including):</t>
  </si>
  <si>
    <t>Fuel, Lodging, Supplies,</t>
  </si>
  <si>
    <t>and other expenses (excluding meals)</t>
  </si>
  <si>
    <t>REIMBURSEMENT REQUEST TOTAL:</t>
  </si>
  <si>
    <t>Start</t>
  </si>
  <si>
    <t>Finish</t>
  </si>
  <si>
    <t>Helicopter</t>
  </si>
  <si>
    <t>Fixed Wing</t>
  </si>
  <si>
    <t>Other</t>
  </si>
  <si>
    <t>Vehicle/Equipment/Resource</t>
  </si>
  <si>
    <t>Type</t>
  </si>
  <si>
    <t>Email this time sheet to your agency time keeper. They fill in your hourly rate+benefits then they email a copy to jason.jarrett@gallatin.mt.gov.  ? Call 580-1838</t>
  </si>
  <si>
    <t>Military 15:00</t>
  </si>
  <si>
    <t>Lunch $9.25</t>
  </si>
  <si>
    <t>Dinner  $16</t>
  </si>
  <si>
    <t>Brkfst $8.25</t>
  </si>
  <si>
    <t>total days/hrs</t>
  </si>
  <si>
    <r>
      <t>Montana Sheriffs and Peace Officers Incident Time Sheet</t>
    </r>
    <r>
      <rPr>
        <b/>
        <sz val="8"/>
        <color theme="1"/>
        <rFont val="Calibri"/>
        <family val="2"/>
        <scheme val="minor"/>
      </rPr>
      <t xml:space="preserve"> 7-2024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</si>
</sst>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"/>
    <numFmt numFmtId="166" formatCode="h:mm;@"/>
    <numFmt numFmtId="167" formatCode="m/d/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8"/>
      </top>
      <bottom style="thin">
        <color auto="1"/>
      </bottom>
      <diagonal/>
    </border>
    <border>
      <left/>
      <right/>
      <top style="thick">
        <color theme="8"/>
      </top>
      <bottom style="thin">
        <color auto="1"/>
      </bottom>
      <diagonal/>
    </border>
    <border>
      <left style="thin">
        <color auto="1"/>
      </left>
      <right/>
      <top style="thick">
        <color theme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theme="8"/>
      </bottom>
      <diagonal/>
    </border>
    <border>
      <left/>
      <right style="thin">
        <color auto="1"/>
      </right>
      <top/>
      <bottom style="thick">
        <color theme="8"/>
      </bottom>
      <diagonal/>
    </border>
    <border>
      <left/>
      <right/>
      <top/>
      <bottom style="thick">
        <color theme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92D050"/>
      </top>
      <bottom/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thick">
        <color rgb="FF92D050"/>
      </left>
      <right/>
      <top/>
      <bottom/>
      <diagonal/>
    </border>
    <border>
      <left/>
      <right style="thick">
        <color rgb="FF92D050"/>
      </right>
      <top/>
      <bottom/>
      <diagonal/>
    </border>
    <border>
      <left style="thick">
        <color rgb="FF92D050"/>
      </left>
      <right style="thin">
        <color auto="1"/>
      </right>
      <top style="thick">
        <color theme="8"/>
      </top>
      <bottom style="thin">
        <color auto="1"/>
      </bottom>
      <diagonal/>
    </border>
    <border>
      <left/>
      <right style="thick">
        <color rgb="FF92D050"/>
      </right>
      <top style="thick">
        <color theme="8"/>
      </top>
      <bottom style="thin">
        <color indexed="64"/>
      </bottom>
      <diagonal/>
    </border>
    <border>
      <left style="thick">
        <color rgb="FF92D05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92D050"/>
      </right>
      <top/>
      <bottom style="thin">
        <color indexed="64"/>
      </bottom>
      <diagonal/>
    </border>
    <border>
      <left/>
      <right style="thick">
        <color rgb="FF92D050"/>
      </right>
      <top style="thin">
        <color auto="1"/>
      </top>
      <bottom style="thin">
        <color auto="1"/>
      </bottom>
      <diagonal/>
    </border>
    <border>
      <left style="thick">
        <color rgb="FF92D050"/>
      </left>
      <right style="thin">
        <color auto="1"/>
      </right>
      <top/>
      <bottom style="thick">
        <color theme="8"/>
      </bottom>
      <diagonal/>
    </border>
    <border>
      <left/>
      <right style="thick">
        <color rgb="FF92D050"/>
      </right>
      <top/>
      <bottom style="thick">
        <color theme="8"/>
      </bottom>
      <diagonal/>
    </border>
    <border>
      <left style="thick">
        <color rgb="FF92D050"/>
      </left>
      <right style="thin">
        <color auto="1"/>
      </right>
      <top/>
      <bottom style="thin">
        <color auto="1"/>
      </bottom>
      <diagonal/>
    </border>
    <border>
      <left style="thick">
        <color rgb="FF92D050"/>
      </left>
      <right/>
      <top/>
      <bottom style="thick">
        <color rgb="FF92D050"/>
      </bottom>
      <diagonal/>
    </border>
    <border>
      <left/>
      <right/>
      <top/>
      <bottom style="thick">
        <color rgb="FF92D050"/>
      </bottom>
      <diagonal/>
    </border>
    <border>
      <left/>
      <right style="thick">
        <color rgb="FF92D050"/>
      </right>
      <top/>
      <bottom style="thick">
        <color rgb="FF92D050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92D050"/>
      </left>
      <right/>
      <top/>
      <bottom style="medium">
        <color indexed="64"/>
      </bottom>
      <diagonal/>
    </border>
    <border>
      <left style="thick">
        <color rgb="FF92D050"/>
      </left>
      <right/>
      <top style="thin">
        <color auto="1"/>
      </top>
      <bottom/>
      <diagonal/>
    </border>
    <border>
      <left/>
      <right style="thick">
        <color rgb="FF92D050"/>
      </right>
      <top style="thin">
        <color auto="1"/>
      </top>
      <bottom/>
      <diagonal/>
    </border>
    <border>
      <left style="thick">
        <color rgb="FF92D050"/>
      </left>
      <right/>
      <top style="thick">
        <color auto="1"/>
      </top>
      <bottom/>
      <diagonal/>
    </border>
    <border>
      <left style="thick">
        <color rgb="FF92D050"/>
      </left>
      <right/>
      <top/>
      <bottom style="thick">
        <color auto="1"/>
      </bottom>
      <diagonal/>
    </border>
    <border>
      <left style="thick">
        <color rgb="FF92D050"/>
      </left>
      <right/>
      <top style="thick">
        <color rgb="FF92D05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theme="9"/>
      </right>
      <top style="thin">
        <color indexed="64"/>
      </top>
      <bottom/>
      <diagonal/>
    </border>
    <border>
      <left/>
      <right style="thick">
        <color theme="9"/>
      </right>
      <top/>
      <bottom style="thin">
        <color indexed="64"/>
      </bottom>
      <diagonal/>
    </border>
    <border>
      <left/>
      <right style="thick">
        <color theme="9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0">
    <xf numFmtId="0" fontId="0" fillId="0" borderId="0" xfId="0"/>
    <xf numFmtId="0" fontId="0" fillId="0" borderId="5" xfId="0" applyBorder="1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44" fontId="0" fillId="0" borderId="6" xfId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44" fontId="0" fillId="0" borderId="11" xfId="1" applyFont="1" applyBorder="1" applyAlignment="1" applyProtection="1">
      <alignment horizontal="center"/>
    </xf>
    <xf numFmtId="0" fontId="0" fillId="0" borderId="13" xfId="0" applyBorder="1" applyProtection="1">
      <protection locked="0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9" xfId="0" applyFont="1" applyBorder="1"/>
    <xf numFmtId="0" fontId="6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6" fillId="0" borderId="26" xfId="0" applyFont="1" applyBorder="1" applyAlignment="1">
      <alignment horizontal="center"/>
    </xf>
    <xf numFmtId="0" fontId="6" fillId="0" borderId="27" xfId="0" applyFont="1" applyBorder="1"/>
    <xf numFmtId="14" fontId="0" fillId="0" borderId="28" xfId="0" applyNumberFormat="1" applyBorder="1" applyProtection="1">
      <protection locked="0"/>
    </xf>
    <xf numFmtId="0" fontId="6" fillId="0" borderId="24" xfId="0" applyFont="1" applyBorder="1"/>
    <xf numFmtId="0" fontId="0" fillId="0" borderId="35" xfId="0" applyBorder="1"/>
    <xf numFmtId="0" fontId="0" fillId="0" borderId="36" xfId="0" applyBorder="1"/>
    <xf numFmtId="0" fontId="0" fillId="0" borderId="18" xfId="0" applyBorder="1"/>
    <xf numFmtId="0" fontId="0" fillId="0" borderId="21" xfId="0" applyBorder="1"/>
    <xf numFmtId="0" fontId="6" fillId="0" borderId="0" xfId="0" applyFont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0" xfId="0" applyBorder="1" applyProtection="1">
      <protection locked="0"/>
    </xf>
    <xf numFmtId="0" fontId="3" fillId="0" borderId="43" xfId="0" applyFont="1" applyBorder="1"/>
    <xf numFmtId="0" fontId="0" fillId="0" borderId="44" xfId="0" applyBorder="1"/>
    <xf numFmtId="0" fontId="7" fillId="0" borderId="45" xfId="0" applyFont="1" applyBorder="1"/>
    <xf numFmtId="0" fontId="0" fillId="0" borderId="46" xfId="0" applyBorder="1"/>
    <xf numFmtId="0" fontId="4" fillId="0" borderId="47" xfId="0" applyFont="1" applyBorder="1"/>
    <xf numFmtId="0" fontId="11" fillId="0" borderId="24" xfId="0" applyFont="1" applyBorder="1"/>
    <xf numFmtId="0" fontId="3" fillId="0" borderId="5" xfId="0" applyFont="1" applyBorder="1"/>
    <xf numFmtId="0" fontId="6" fillId="0" borderId="4" xfId="0" applyFont="1" applyBorder="1"/>
    <xf numFmtId="14" fontId="0" fillId="0" borderId="6" xfId="0" applyNumberFormat="1" applyBorder="1" applyProtection="1">
      <protection locked="0"/>
    </xf>
    <xf numFmtId="44" fontId="0" fillId="0" borderId="20" xfId="1" applyFont="1" applyFill="1" applyBorder="1" applyAlignment="1" applyProtection="1">
      <alignment horizontal="left"/>
      <protection locked="0"/>
    </xf>
    <xf numFmtId="44" fontId="0" fillId="0" borderId="49" xfId="1" applyFont="1" applyFill="1" applyBorder="1" applyAlignment="1" applyProtection="1">
      <alignment horizontal="left"/>
      <protection locked="0"/>
    </xf>
    <xf numFmtId="44" fontId="0" fillId="0" borderId="49" xfId="1" applyFon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49" xfId="0" applyBorder="1"/>
    <xf numFmtId="0" fontId="0" fillId="0" borderId="48" xfId="0" applyBorder="1"/>
    <xf numFmtId="0" fontId="0" fillId="0" borderId="34" xfId="0" applyBorder="1"/>
    <xf numFmtId="0" fontId="0" fillId="0" borderId="25" xfId="0" applyBorder="1" applyProtection="1">
      <protection locked="0"/>
    </xf>
    <xf numFmtId="0" fontId="8" fillId="0" borderId="42" xfId="0" applyFont="1" applyBorder="1"/>
    <xf numFmtId="0" fontId="0" fillId="0" borderId="0" xfId="0" applyProtection="1">
      <protection hidden="1"/>
    </xf>
    <xf numFmtId="164" fontId="0" fillId="0" borderId="49" xfId="1" applyNumberFormat="1" applyFont="1" applyFill="1" applyBorder="1" applyProtection="1">
      <protection locked="0"/>
    </xf>
    <xf numFmtId="7" fontId="0" fillId="0" borderId="6" xfId="1" applyNumberFormat="1" applyFont="1" applyBorder="1" applyProtection="1">
      <protection locked="0"/>
    </xf>
    <xf numFmtId="44" fontId="0" fillId="2" borderId="0" xfId="0" applyNumberFormat="1" applyFill="1"/>
    <xf numFmtId="44" fontId="0" fillId="2" borderId="0" xfId="1" applyFont="1" applyFill="1" applyBorder="1" applyAlignment="1">
      <alignment horizontal="center"/>
    </xf>
    <xf numFmtId="0" fontId="0" fillId="0" borderId="6" xfId="0" applyBorder="1" applyProtection="1">
      <protection locked="0"/>
    </xf>
    <xf numFmtId="0" fontId="13" fillId="0" borderId="51" xfId="0" applyFont="1" applyBorder="1"/>
    <xf numFmtId="0" fontId="14" fillId="0" borderId="5" xfId="0" applyFont="1" applyBorder="1"/>
    <xf numFmtId="0" fontId="14" fillId="0" borderId="53" xfId="0" applyFont="1" applyBorder="1"/>
    <xf numFmtId="44" fontId="12" fillId="0" borderId="54" xfId="1" applyFont="1" applyFill="1" applyBorder="1"/>
    <xf numFmtId="0" fontId="0" fillId="0" borderId="55" xfId="0" applyBorder="1"/>
    <xf numFmtId="165" fontId="0" fillId="0" borderId="0" xfId="0" applyNumberFormat="1" applyProtection="1">
      <protection hidden="1"/>
    </xf>
    <xf numFmtId="165" fontId="0" fillId="0" borderId="0" xfId="0" applyNumberFormat="1"/>
    <xf numFmtId="165" fontId="0" fillId="2" borderId="0" xfId="0" applyNumberFormat="1" applyFill="1"/>
    <xf numFmtId="165" fontId="0" fillId="0" borderId="3" xfId="0" applyNumberFormat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0" borderId="6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2" xfId="0" applyBorder="1" applyProtection="1">
      <protection locked="0"/>
    </xf>
    <xf numFmtId="166" fontId="0" fillId="0" borderId="6" xfId="0" applyNumberFormat="1" applyBorder="1" applyAlignment="1" applyProtection="1">
      <alignment horizontal="center"/>
      <protection locked="0"/>
    </xf>
    <xf numFmtId="166" fontId="0" fillId="0" borderId="11" xfId="0" applyNumberFormat="1" applyBorder="1" applyAlignment="1" applyProtection="1">
      <alignment horizontal="center"/>
      <protection locked="0"/>
    </xf>
    <xf numFmtId="14" fontId="0" fillId="0" borderId="31" xfId="0" applyNumberFormat="1" applyBorder="1" applyProtection="1">
      <protection locked="0"/>
    </xf>
    <xf numFmtId="0" fontId="15" fillId="0" borderId="18" xfId="0" applyFont="1" applyBorder="1"/>
    <xf numFmtId="0" fontId="6" fillId="0" borderId="0" xfId="0" applyFont="1" applyAlignment="1">
      <alignment vertical="center" shrinkToFit="1"/>
    </xf>
    <xf numFmtId="0" fontId="1" fillId="0" borderId="24" xfId="0" applyFont="1" applyBorder="1"/>
    <xf numFmtId="167" fontId="0" fillId="0" borderId="28" xfId="0" applyNumberFormat="1" applyBorder="1" applyProtection="1">
      <protection locked="0"/>
    </xf>
    <xf numFmtId="167" fontId="0" fillId="0" borderId="33" xfId="0" applyNumberFormat="1" applyBorder="1" applyProtection="1">
      <protection locked="0"/>
    </xf>
    <xf numFmtId="0" fontId="6" fillId="2" borderId="24" xfId="0" applyFont="1" applyFill="1" applyBorder="1"/>
    <xf numFmtId="0" fontId="0" fillId="2" borderId="0" xfId="0" applyFill="1" applyProtection="1">
      <protection locked="0"/>
    </xf>
    <xf numFmtId="0" fontId="0" fillId="2" borderId="0" xfId="0" applyFill="1"/>
    <xf numFmtId="165" fontId="12" fillId="2" borderId="52" xfId="1" applyNumberFormat="1" applyFont="1" applyFill="1" applyBorder="1"/>
    <xf numFmtId="44" fontId="12" fillId="2" borderId="4" xfId="1" applyFont="1" applyFill="1" applyBorder="1"/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582085</xdr:colOff>
      <xdr:row>1</xdr:row>
      <xdr:rowOff>67162</xdr:rowOff>
    </xdr:from>
    <xdr:to>
      <xdr:col>14</xdr:col>
      <xdr:colOff>783168</xdr:colOff>
      <xdr:row>6</xdr:row>
      <xdr:rowOff>705</xdr:rowOff>
    </xdr:to>
    <xdr:pic>
      <xdr:nvPicPr>
        <xdr:cNvPr id="8" name="Picture 7" descr="Image result for montana dnrc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418" y="268245"/>
          <a:ext cx="920749" cy="1055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42333</xdr:colOff>
      <xdr:row>1</xdr:row>
      <xdr:rowOff>127080</xdr:rowOff>
    </xdr:from>
    <xdr:to>
      <xdr:col>13</xdr:col>
      <xdr:colOff>370416</xdr:colOff>
      <xdr:row>6</xdr:row>
      <xdr:rowOff>86367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4CFECA-BF57-6949-9888-C90CC36D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0416" y="328163"/>
          <a:ext cx="1058333" cy="108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54"/>
  <sheetViews>
    <sheetView showGridLines="0" tabSelected="1" topLeftCell="C8" zoomScale="80" zoomScaleNormal="80" workbookViewId="0">
      <selection activeCell="G52" sqref="G52"/>
    </sheetView>
  </sheetViews>
  <sheetFormatPr defaultColWidth="8.77734375" defaultRowHeight="14.4" x14ac:dyDescent="0.3"/>
  <cols>
    <col min="1" max="1" width="22" hidden="1" customWidth="1"/>
    <col min="2" max="2" width="0" hidden="1" customWidth="1"/>
    <col min="4" max="5" width="11.44140625" customWidth="1"/>
    <col min="6" max="6" width="10.21875" bestFit="1" customWidth="1"/>
    <col min="7" max="7" width="8.21875" customWidth="1"/>
    <col min="8" max="9" width="10.44140625" customWidth="1"/>
    <col min="10" max="10" width="8.44140625" customWidth="1"/>
    <col min="11" max="11" width="11.5546875" customWidth="1"/>
    <col min="12" max="12" width="9.77734375" bestFit="1" customWidth="1"/>
    <col min="13" max="13" width="11" bestFit="1" customWidth="1"/>
    <col min="14" max="14" width="10.77734375" customWidth="1"/>
    <col min="15" max="15" width="15.21875" bestFit="1" customWidth="1"/>
    <col min="17" max="17" width="8.77734375" customWidth="1"/>
    <col min="23" max="23" width="10.44140625" customWidth="1"/>
  </cols>
  <sheetData>
    <row r="1" spans="1:25" ht="15" thickBot="1" x14ac:dyDescent="0.35"/>
    <row r="2" spans="1:25" ht="24.6" thickTop="1" thickBot="1" x14ac:dyDescent="0.5">
      <c r="A2" t="s">
        <v>0</v>
      </c>
      <c r="D2" s="49" t="s">
        <v>91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</row>
    <row r="3" spans="1:25" x14ac:dyDescent="0.3">
      <c r="A3" t="s">
        <v>1</v>
      </c>
      <c r="D3" s="28"/>
      <c r="E3" s="21"/>
      <c r="F3" s="21"/>
      <c r="G3" s="21"/>
      <c r="H3" s="21"/>
      <c r="I3" s="21"/>
      <c r="J3" s="21"/>
      <c r="K3" s="22"/>
      <c r="Q3" s="29"/>
      <c r="X3" s="65"/>
    </row>
    <row r="4" spans="1:25" ht="16.2" thickBot="1" x14ac:dyDescent="0.35">
      <c r="A4" t="s">
        <v>2</v>
      </c>
      <c r="D4" s="50" t="s">
        <v>58</v>
      </c>
      <c r="F4" s="57"/>
      <c r="G4" s="25"/>
      <c r="H4" s="25"/>
      <c r="I4" s="25"/>
      <c r="J4" s="25"/>
      <c r="K4" s="37"/>
      <c r="Q4" s="29"/>
      <c r="X4" s="65"/>
    </row>
    <row r="5" spans="1:25" x14ac:dyDescent="0.3">
      <c r="A5" t="s">
        <v>3</v>
      </c>
      <c r="D5" s="28"/>
      <c r="K5" s="36"/>
      <c r="Q5" s="29"/>
      <c r="X5" s="65"/>
      <c r="Y5" s="65"/>
    </row>
    <row r="6" spans="1:25" ht="16.2" thickBot="1" x14ac:dyDescent="0.35">
      <c r="A6" t="s">
        <v>4</v>
      </c>
      <c r="D6" s="50" t="s">
        <v>57</v>
      </c>
      <c r="F6" s="57"/>
      <c r="G6" s="25"/>
      <c r="H6" s="25"/>
      <c r="I6" s="25"/>
      <c r="J6" s="25"/>
      <c r="K6" s="37"/>
      <c r="Q6" s="29"/>
      <c r="X6" s="65"/>
    </row>
    <row r="7" spans="1:25" ht="15" thickBot="1" x14ac:dyDescent="0.35">
      <c r="A7" t="s">
        <v>11</v>
      </c>
      <c r="D7" s="28"/>
      <c r="K7" s="36"/>
      <c r="Q7" s="29"/>
      <c r="X7" s="65"/>
    </row>
    <row r="8" spans="1:25" ht="16.2" thickBot="1" x14ac:dyDescent="0.35">
      <c r="A8" t="s">
        <v>5</v>
      </c>
      <c r="D8" s="50" t="s">
        <v>64</v>
      </c>
      <c r="F8" s="57"/>
      <c r="G8" s="25"/>
      <c r="H8" s="25"/>
      <c r="I8" s="25"/>
      <c r="J8" s="25"/>
      <c r="K8" s="37"/>
      <c r="L8" s="20" t="s">
        <v>48</v>
      </c>
      <c r="M8" s="21"/>
      <c r="N8" s="21"/>
      <c r="O8" s="21"/>
      <c r="P8" s="22"/>
      <c r="Q8" s="29"/>
      <c r="X8" s="65"/>
    </row>
    <row r="9" spans="1:25" ht="15" thickBot="1" x14ac:dyDescent="0.35">
      <c r="A9" t="s">
        <v>6</v>
      </c>
      <c r="D9" s="28"/>
      <c r="K9" s="36"/>
      <c r="L9" s="23" t="s">
        <v>66</v>
      </c>
      <c r="M9" s="57"/>
      <c r="N9" s="25"/>
      <c r="O9" s="25"/>
      <c r="P9" s="37"/>
      <c r="Q9" s="29"/>
      <c r="X9" s="65"/>
    </row>
    <row r="10" spans="1:25" ht="16.2" thickBot="1" x14ac:dyDescent="0.35">
      <c r="A10" t="s">
        <v>7</v>
      </c>
      <c r="D10" s="50" t="s">
        <v>54</v>
      </c>
      <c r="F10" s="57"/>
      <c r="G10" s="25"/>
      <c r="H10" s="25"/>
      <c r="I10" s="25"/>
      <c r="J10" s="25"/>
      <c r="K10" s="37"/>
      <c r="L10" s="23" t="s">
        <v>67</v>
      </c>
      <c r="M10" s="58"/>
      <c r="N10" s="60"/>
      <c r="O10" s="60"/>
      <c r="P10" s="61"/>
      <c r="Q10" s="29"/>
      <c r="X10" s="65"/>
    </row>
    <row r="11" spans="1:25" ht="15" thickBot="1" x14ac:dyDescent="0.35">
      <c r="A11" t="s">
        <v>8</v>
      </c>
      <c r="D11" s="28"/>
      <c r="K11" s="36"/>
      <c r="L11" s="23" t="s">
        <v>68</v>
      </c>
      <c r="M11" s="58"/>
      <c r="N11" s="60"/>
      <c r="O11" s="60"/>
      <c r="P11" s="61"/>
      <c r="Q11" s="29"/>
      <c r="X11" s="65"/>
    </row>
    <row r="12" spans="1:25" ht="16.2" thickBot="1" x14ac:dyDescent="0.35">
      <c r="A12" t="s">
        <v>9</v>
      </c>
      <c r="D12" s="50" t="s">
        <v>55</v>
      </c>
      <c r="F12" s="57"/>
      <c r="G12" s="25"/>
      <c r="H12" s="25"/>
      <c r="I12" s="25"/>
      <c r="J12" s="25"/>
      <c r="K12" s="37"/>
      <c r="L12" s="23"/>
      <c r="P12" s="36"/>
      <c r="Q12" s="29"/>
      <c r="X12" s="65"/>
    </row>
    <row r="13" spans="1:25" ht="15" thickBot="1" x14ac:dyDescent="0.35">
      <c r="A13" t="s">
        <v>10</v>
      </c>
      <c r="D13" s="28"/>
      <c r="K13" s="36"/>
      <c r="L13" s="23" t="s">
        <v>35</v>
      </c>
      <c r="O13" s="54"/>
      <c r="P13" s="36"/>
      <c r="Q13" s="29"/>
      <c r="X13" s="65"/>
    </row>
    <row r="14" spans="1:25" ht="16.2" thickBot="1" x14ac:dyDescent="0.35">
      <c r="D14" s="50" t="s">
        <v>56</v>
      </c>
      <c r="G14" s="57"/>
      <c r="H14" s="25"/>
      <c r="I14" s="25"/>
      <c r="J14" s="25"/>
      <c r="K14" s="37"/>
      <c r="L14" s="23" t="s">
        <v>36</v>
      </c>
      <c r="O14" s="55"/>
      <c r="P14" s="36"/>
      <c r="Q14" s="29"/>
    </row>
    <row r="15" spans="1:25" ht="15" thickBot="1" x14ac:dyDescent="0.35">
      <c r="D15" s="28"/>
      <c r="K15" s="36"/>
      <c r="L15" s="23" t="s">
        <v>46</v>
      </c>
      <c r="O15" s="56"/>
      <c r="P15" s="89"/>
      <c r="Q15" s="29"/>
    </row>
    <row r="16" spans="1:25" ht="16.2" thickBot="1" x14ac:dyDescent="0.35">
      <c r="A16" t="s">
        <v>12</v>
      </c>
      <c r="D16" s="64" t="s">
        <v>59</v>
      </c>
      <c r="E16" s="25"/>
      <c r="F16" s="25"/>
      <c r="G16" s="25"/>
      <c r="H16" s="57"/>
      <c r="I16" s="25"/>
      <c r="J16" s="25"/>
      <c r="K16" s="37"/>
      <c r="L16" s="24" t="s">
        <v>37</v>
      </c>
      <c r="M16" s="25"/>
      <c r="N16" s="25"/>
      <c r="O16" s="66">
        <v>140</v>
      </c>
      <c r="P16" s="59" t="s">
        <v>39</v>
      </c>
      <c r="Q16" s="29"/>
    </row>
    <row r="17" spans="1:19" x14ac:dyDescent="0.3">
      <c r="A17" t="s">
        <v>13</v>
      </c>
      <c r="D17" s="28" t="s">
        <v>70</v>
      </c>
      <c r="E17" s="2"/>
      <c r="Q17" s="29"/>
    </row>
    <row r="18" spans="1:19" x14ac:dyDescent="0.3">
      <c r="D18" s="94" t="s">
        <v>85</v>
      </c>
      <c r="E18" s="95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29"/>
    </row>
    <row r="19" spans="1:19" ht="16.2" thickBot="1" x14ac:dyDescent="0.35">
      <c r="D19" s="91" t="s">
        <v>86</v>
      </c>
      <c r="F19" t="s">
        <v>47</v>
      </c>
      <c r="Q19" s="29"/>
    </row>
    <row r="20" spans="1:19" ht="15" thickTop="1" x14ac:dyDescent="0.3">
      <c r="A20" t="s">
        <v>14</v>
      </c>
      <c r="D20" s="30" t="s">
        <v>26</v>
      </c>
      <c r="E20" s="16" t="s">
        <v>27</v>
      </c>
      <c r="F20" s="16" t="s">
        <v>28</v>
      </c>
      <c r="G20" s="16" t="s">
        <v>51</v>
      </c>
      <c r="H20" s="16" t="s">
        <v>52</v>
      </c>
      <c r="I20" s="16" t="s">
        <v>53</v>
      </c>
      <c r="J20" s="17" t="s">
        <v>69</v>
      </c>
      <c r="K20" s="16" t="s">
        <v>49</v>
      </c>
      <c r="L20" s="18" t="s">
        <v>72</v>
      </c>
      <c r="M20" s="19"/>
      <c r="N20" s="19"/>
      <c r="O20" s="19"/>
      <c r="P20" s="19"/>
      <c r="Q20" s="31" t="s">
        <v>43</v>
      </c>
    </row>
    <row r="21" spans="1:19" ht="25.05" customHeight="1" x14ac:dyDescent="0.3">
      <c r="A21" t="s">
        <v>15</v>
      </c>
      <c r="D21" s="32"/>
      <c r="E21" s="86"/>
      <c r="F21" s="86"/>
      <c r="G21" s="10"/>
      <c r="H21" s="10"/>
      <c r="I21" s="11"/>
      <c r="J21" s="10"/>
      <c r="K21" s="7">
        <f>(O13*H21)+(O14*I21)+(O15*J21)</f>
        <v>0</v>
      </c>
      <c r="L21" s="5"/>
      <c r="M21" s="5"/>
      <c r="N21" s="5"/>
      <c r="O21" s="5"/>
      <c r="P21" s="5"/>
      <c r="Q21" s="82"/>
    </row>
    <row r="22" spans="1:19" ht="25.05" customHeight="1" x14ac:dyDescent="0.3">
      <c r="A22" t="s">
        <v>16</v>
      </c>
      <c r="D22" s="32"/>
      <c r="E22" s="86"/>
      <c r="F22" s="86"/>
      <c r="G22" s="10"/>
      <c r="H22" s="10"/>
      <c r="I22" s="11"/>
      <c r="J22" s="10"/>
      <c r="K22" s="7">
        <f>(H22*O13)+(O14*I22)+(O15*J22)</f>
        <v>0</v>
      </c>
      <c r="L22" s="6"/>
      <c r="M22" s="6"/>
      <c r="N22" s="6"/>
      <c r="O22" s="6"/>
      <c r="P22" s="6"/>
      <c r="Q22" s="83"/>
    </row>
    <row r="23" spans="1:19" ht="25.05" customHeight="1" x14ac:dyDescent="0.3">
      <c r="A23" t="s">
        <v>20</v>
      </c>
      <c r="D23" s="32"/>
      <c r="E23" s="86"/>
      <c r="F23" s="86"/>
      <c r="G23" s="10"/>
      <c r="H23" s="10"/>
      <c r="I23" s="11"/>
      <c r="J23" s="10"/>
      <c r="K23" s="7">
        <f>(H23*O13)+(O14*I23)+(O15*J23)</f>
        <v>0</v>
      </c>
      <c r="L23" s="6"/>
      <c r="M23" s="6"/>
      <c r="N23" s="6"/>
      <c r="O23" s="6"/>
      <c r="P23" s="6"/>
      <c r="Q23" s="83"/>
      <c r="R23" s="2"/>
      <c r="S23" s="2"/>
    </row>
    <row r="24" spans="1:19" ht="25.05" customHeight="1" x14ac:dyDescent="0.3">
      <c r="A24" t="s">
        <v>21</v>
      </c>
      <c r="D24" s="32"/>
      <c r="E24" s="86"/>
      <c r="F24" s="86"/>
      <c r="G24" s="10"/>
      <c r="H24" s="10"/>
      <c r="I24" s="11"/>
      <c r="J24" s="10"/>
      <c r="K24" s="7">
        <f>(H24*O13)+(O14*I24)+(O15*J24)</f>
        <v>0</v>
      </c>
      <c r="L24" s="6"/>
      <c r="M24" s="6"/>
      <c r="N24" s="6"/>
      <c r="O24" s="6"/>
      <c r="P24" s="6"/>
      <c r="Q24" s="83"/>
      <c r="R24" s="2"/>
      <c r="S24" s="2"/>
    </row>
    <row r="25" spans="1:19" ht="25.05" customHeight="1" x14ac:dyDescent="0.3">
      <c r="A25" t="s">
        <v>18</v>
      </c>
      <c r="D25" s="32"/>
      <c r="E25" s="86"/>
      <c r="F25" s="86"/>
      <c r="G25" s="10"/>
      <c r="H25" s="10"/>
      <c r="I25" s="11"/>
      <c r="J25" s="10"/>
      <c r="K25" s="7">
        <f>(H25*O13)+(O14*I25)+(O15*J25)</f>
        <v>0</v>
      </c>
      <c r="L25" s="6"/>
      <c r="M25" s="6"/>
      <c r="N25" s="6"/>
      <c r="O25" s="6"/>
      <c r="P25" s="6"/>
      <c r="Q25" s="83"/>
      <c r="R25" s="2"/>
      <c r="S25" s="2"/>
    </row>
    <row r="26" spans="1:19" ht="25.05" customHeight="1" x14ac:dyDescent="0.3">
      <c r="A26" t="s">
        <v>19</v>
      </c>
      <c r="D26" s="32"/>
      <c r="E26" s="86"/>
      <c r="F26" s="86"/>
      <c r="G26" s="10"/>
      <c r="H26" s="10"/>
      <c r="I26" s="11"/>
      <c r="J26" s="10"/>
      <c r="K26" s="7">
        <f>(H26*O13)+(O14*I26)+(O15*J26)</f>
        <v>0</v>
      </c>
      <c r="L26" s="5"/>
      <c r="M26" s="5"/>
      <c r="N26" s="5"/>
      <c r="O26" s="5"/>
      <c r="P26" s="5"/>
      <c r="Q26" s="82"/>
      <c r="R26" s="2"/>
      <c r="S26" s="2"/>
    </row>
    <row r="27" spans="1:19" ht="25.05" customHeight="1" thickBot="1" x14ac:dyDescent="0.35">
      <c r="D27" s="88"/>
      <c r="E27" s="87"/>
      <c r="F27" s="87"/>
      <c r="G27" s="12"/>
      <c r="H27" s="12"/>
      <c r="I27" s="13"/>
      <c r="J27" s="12"/>
      <c r="K27" s="14">
        <f>(H27*O13)+(O14*I27)+(O15*J27)</f>
        <v>0</v>
      </c>
      <c r="L27" s="15"/>
      <c r="M27" s="15"/>
      <c r="N27" s="15"/>
      <c r="O27" s="15"/>
      <c r="P27" s="15"/>
      <c r="Q27" s="84"/>
      <c r="R27" s="2"/>
      <c r="S27" s="2"/>
    </row>
    <row r="28" spans="1:19" ht="20.100000000000001" customHeight="1" thickTop="1" thickBot="1" x14ac:dyDescent="0.35">
      <c r="A28" t="s">
        <v>24</v>
      </c>
      <c r="D28" s="28"/>
      <c r="H28" s="99">
        <f>SUM(H21:H27)</f>
        <v>0</v>
      </c>
      <c r="I28" s="99">
        <f>SUM(I21:I27)</f>
        <v>0</v>
      </c>
      <c r="J28" s="99">
        <f>SUM(J21:J27)</f>
        <v>0</v>
      </c>
      <c r="K28" s="69">
        <f>SUM(K21:K27)</f>
        <v>0</v>
      </c>
      <c r="L28" t="s">
        <v>65</v>
      </c>
      <c r="Q28" s="29"/>
      <c r="R28" s="2"/>
      <c r="S28" s="2"/>
    </row>
    <row r="29" spans="1:19" ht="16.2" thickTop="1" x14ac:dyDescent="0.3">
      <c r="A29" t="s">
        <v>23</v>
      </c>
      <c r="D29" s="47" t="s">
        <v>83</v>
      </c>
      <c r="E29" s="39"/>
      <c r="F29" s="39"/>
      <c r="G29" s="39"/>
      <c r="H29" s="39"/>
      <c r="I29" s="40"/>
      <c r="K29" s="9" t="s">
        <v>42</v>
      </c>
      <c r="Q29" s="29"/>
    </row>
    <row r="30" spans="1:19" ht="15" thickBot="1" x14ac:dyDescent="0.35">
      <c r="A30" t="s">
        <v>25</v>
      </c>
      <c r="D30" s="28" t="s">
        <v>60</v>
      </c>
      <c r="E30" s="57"/>
      <c r="F30" s="25"/>
      <c r="G30" s="25"/>
      <c r="H30" s="25"/>
      <c r="I30" s="41"/>
      <c r="K30" s="38" t="s">
        <v>26</v>
      </c>
      <c r="L30" s="90" t="s">
        <v>89</v>
      </c>
      <c r="M30" s="38" t="s">
        <v>87</v>
      </c>
      <c r="N30" s="38" t="s">
        <v>88</v>
      </c>
      <c r="Q30" s="29"/>
    </row>
    <row r="31" spans="1:19" x14ac:dyDescent="0.3">
      <c r="D31" s="28"/>
      <c r="I31" s="41"/>
      <c r="K31" s="53"/>
      <c r="L31" s="81"/>
      <c r="M31" s="81"/>
      <c r="N31" s="81"/>
      <c r="Q31" s="29"/>
    </row>
    <row r="32" spans="1:19" ht="15" thickBot="1" x14ac:dyDescent="0.35">
      <c r="A32" t="s">
        <v>17</v>
      </c>
      <c r="D32" s="28" t="s">
        <v>61</v>
      </c>
      <c r="E32" s="57"/>
      <c r="F32" s="25"/>
      <c r="G32" s="25"/>
      <c r="H32" s="25"/>
      <c r="I32" s="41"/>
      <c r="K32" s="53"/>
      <c r="L32" s="81"/>
      <c r="M32" s="81"/>
      <c r="N32" s="81"/>
      <c r="Q32" s="29"/>
    </row>
    <row r="33" spans="1:17" x14ac:dyDescent="0.3">
      <c r="D33" s="28"/>
      <c r="I33" s="41"/>
      <c r="K33" s="53"/>
      <c r="L33" s="81"/>
      <c r="M33" s="81"/>
      <c r="N33" s="81"/>
      <c r="Q33" s="29"/>
    </row>
    <row r="34" spans="1:17" ht="15" thickBot="1" x14ac:dyDescent="0.35">
      <c r="A34" t="s">
        <v>22</v>
      </c>
      <c r="D34" s="28" t="s">
        <v>71</v>
      </c>
      <c r="F34" s="57"/>
      <c r="G34" s="25"/>
      <c r="H34" s="25"/>
      <c r="I34" s="41"/>
      <c r="K34" s="53"/>
      <c r="L34" s="81"/>
      <c r="M34" s="81"/>
      <c r="N34" s="81"/>
      <c r="Q34" s="29"/>
    </row>
    <row r="35" spans="1:17" x14ac:dyDescent="0.3">
      <c r="D35" s="28"/>
      <c r="I35" s="41"/>
      <c r="K35" s="53"/>
      <c r="L35" s="81"/>
      <c r="M35" s="81"/>
      <c r="N35" s="81"/>
      <c r="Q35" s="29"/>
    </row>
    <row r="36" spans="1:17" ht="15" thickBot="1" x14ac:dyDescent="0.35">
      <c r="D36" s="28" t="s">
        <v>63</v>
      </c>
      <c r="F36" s="57"/>
      <c r="G36" s="25"/>
      <c r="H36" s="25"/>
      <c r="I36" s="41"/>
      <c r="K36" s="53"/>
      <c r="L36" s="81"/>
      <c r="M36" s="81"/>
      <c r="N36" s="81"/>
      <c r="Q36" s="29"/>
    </row>
    <row r="37" spans="1:17" x14ac:dyDescent="0.3">
      <c r="D37" s="28"/>
      <c r="I37" s="41"/>
      <c r="K37" s="53"/>
      <c r="L37" s="81"/>
      <c r="M37" s="81"/>
      <c r="N37" s="81"/>
      <c r="Q37" s="29"/>
    </row>
    <row r="38" spans="1:17" ht="15" thickBot="1" x14ac:dyDescent="0.35">
      <c r="D38" s="28" t="s">
        <v>62</v>
      </c>
      <c r="F38" s="57"/>
      <c r="G38" s="25"/>
      <c r="H38" s="25"/>
      <c r="I38" s="41"/>
      <c r="K38" s="53"/>
      <c r="L38" s="81"/>
      <c r="M38" s="81"/>
      <c r="N38" s="81"/>
      <c r="Q38" s="29"/>
    </row>
    <row r="39" spans="1:17" x14ac:dyDescent="0.3">
      <c r="D39" s="28"/>
      <c r="I39" s="41"/>
      <c r="K39" s="53"/>
      <c r="L39" s="81"/>
      <c r="M39" s="81"/>
      <c r="N39" s="81"/>
      <c r="Q39" s="29"/>
    </row>
    <row r="40" spans="1:17" ht="15" thickBot="1" x14ac:dyDescent="0.35">
      <c r="D40" s="48" t="s">
        <v>84</v>
      </c>
      <c r="E40" s="44" t="s">
        <v>30</v>
      </c>
      <c r="F40" s="42"/>
      <c r="G40" s="42"/>
      <c r="H40" s="42"/>
      <c r="I40" s="43"/>
      <c r="L40" s="77">
        <f>SUM(L31:L39)</f>
        <v>0</v>
      </c>
      <c r="M40" s="77">
        <f>SUM(M31:M39)</f>
        <v>0</v>
      </c>
      <c r="N40" s="77">
        <f>SUM(N31:N39)</f>
        <v>0</v>
      </c>
      <c r="O40" s="78">
        <f>L40+M40+N40</f>
        <v>0</v>
      </c>
      <c r="Q40" s="29"/>
    </row>
    <row r="41" spans="1:17" ht="15" thickTop="1" x14ac:dyDescent="0.3">
      <c r="D41" s="28"/>
      <c r="Q41" s="29"/>
    </row>
    <row r="42" spans="1:17" ht="18" x14ac:dyDescent="0.35">
      <c r="D42" s="45" t="s">
        <v>29</v>
      </c>
      <c r="E42" s="1"/>
      <c r="F42" s="1"/>
      <c r="G42" s="1"/>
      <c r="H42" s="1"/>
      <c r="I42" s="51" t="s">
        <v>50</v>
      </c>
      <c r="J42" s="1"/>
      <c r="K42" s="1"/>
      <c r="L42" s="1"/>
      <c r="M42" s="1"/>
      <c r="N42" s="1"/>
      <c r="O42" s="1"/>
      <c r="P42" s="1"/>
      <c r="Q42" s="46"/>
    </row>
    <row r="43" spans="1:17" x14ac:dyDescent="0.3">
      <c r="D43" s="33" t="s">
        <v>26</v>
      </c>
      <c r="E43" s="8" t="s">
        <v>78</v>
      </c>
      <c r="F43" s="8" t="s">
        <v>79</v>
      </c>
      <c r="G43" s="8" t="s">
        <v>90</v>
      </c>
      <c r="I43" s="52" t="s">
        <v>26</v>
      </c>
      <c r="J43" s="8" t="s">
        <v>44</v>
      </c>
      <c r="K43" s="8"/>
      <c r="L43" s="8" t="s">
        <v>45</v>
      </c>
      <c r="N43" s="8" t="s">
        <v>73</v>
      </c>
      <c r="Q43" s="29"/>
    </row>
    <row r="44" spans="1:17" ht="20.100000000000001" customHeight="1" x14ac:dyDescent="0.3">
      <c r="D44" s="92"/>
      <c r="E44" s="70"/>
      <c r="F44" s="70"/>
      <c r="G44" s="85"/>
      <c r="H44" s="79">
        <f>G44*O16</f>
        <v>0</v>
      </c>
      <c r="I44" s="53"/>
      <c r="J44" s="6"/>
      <c r="K44" s="6"/>
      <c r="L44" s="67"/>
      <c r="N44" s="8" t="s">
        <v>74</v>
      </c>
      <c r="O44" t="s">
        <v>75</v>
      </c>
      <c r="Q44" s="29"/>
    </row>
    <row r="45" spans="1:17" ht="20.100000000000001" customHeight="1" x14ac:dyDescent="0.3">
      <c r="D45" s="92"/>
      <c r="E45" s="70"/>
      <c r="F45" s="70"/>
      <c r="G45" s="85"/>
      <c r="H45" s="79">
        <f>G45*O16</f>
        <v>0</v>
      </c>
      <c r="I45" s="53"/>
      <c r="J45" s="6"/>
      <c r="K45" s="6"/>
      <c r="L45" s="67"/>
      <c r="N45" t="s">
        <v>76</v>
      </c>
      <c r="Q45" s="29"/>
    </row>
    <row r="46" spans="1:17" ht="20.100000000000001" customHeight="1" x14ac:dyDescent="0.3">
      <c r="D46" s="92"/>
      <c r="E46" s="70"/>
      <c r="F46" s="70"/>
      <c r="G46" s="85"/>
      <c r="H46" s="79">
        <f>G46*O16</f>
        <v>0</v>
      </c>
      <c r="I46" s="53"/>
      <c r="J46" s="6"/>
      <c r="K46" s="6"/>
      <c r="L46" s="67"/>
      <c r="Q46" s="29"/>
    </row>
    <row r="47" spans="1:17" ht="20.100000000000001" customHeight="1" x14ac:dyDescent="0.35">
      <c r="D47" s="92"/>
      <c r="E47" s="70"/>
      <c r="F47" s="70"/>
      <c r="G47" s="85"/>
      <c r="H47" s="79">
        <f>G47*O16</f>
        <v>0</v>
      </c>
      <c r="I47" s="53"/>
      <c r="J47" s="6"/>
      <c r="K47" s="6"/>
      <c r="L47" s="67"/>
      <c r="N47" s="71" t="s">
        <v>77</v>
      </c>
      <c r="O47" s="72"/>
      <c r="P47" s="72"/>
      <c r="Q47" s="73"/>
    </row>
    <row r="48" spans="1:17" ht="20.100000000000001" customHeight="1" x14ac:dyDescent="0.35">
      <c r="D48" s="92"/>
      <c r="E48" s="70"/>
      <c r="F48" s="70"/>
      <c r="G48" s="85"/>
      <c r="H48" s="79">
        <f>G48*O16</f>
        <v>0</v>
      </c>
      <c r="I48" s="53"/>
      <c r="J48" s="6"/>
      <c r="K48" s="6"/>
      <c r="L48" s="67"/>
      <c r="N48" s="97">
        <f>H51+L51+K28+O40</f>
        <v>0</v>
      </c>
      <c r="O48" s="98"/>
      <c r="P48" s="98"/>
      <c r="Q48" s="74"/>
    </row>
    <row r="49" spans="4:17" ht="20.100000000000001" customHeight="1" x14ac:dyDescent="0.3">
      <c r="D49" s="92"/>
      <c r="E49" s="70"/>
      <c r="F49" s="70"/>
      <c r="G49" s="85"/>
      <c r="H49" s="79">
        <f>G49*O16</f>
        <v>0</v>
      </c>
      <c r="I49" s="53"/>
      <c r="J49" s="4"/>
      <c r="K49" s="6"/>
      <c r="L49" s="67"/>
      <c r="Q49" s="75"/>
    </row>
    <row r="50" spans="4:17" ht="20.100000000000001" customHeight="1" x14ac:dyDescent="0.3">
      <c r="D50" s="93"/>
      <c r="E50" s="3"/>
      <c r="F50" s="3"/>
      <c r="G50" s="85"/>
      <c r="H50" s="79">
        <f>G50*O16</f>
        <v>0</v>
      </c>
      <c r="I50" s="53"/>
      <c r="J50" s="6"/>
      <c r="K50" s="85"/>
      <c r="L50" s="67"/>
      <c r="Q50" s="75"/>
    </row>
    <row r="51" spans="4:17" x14ac:dyDescent="0.3">
      <c r="D51" s="28"/>
      <c r="G51">
        <f>SUM(G44:G50)</f>
        <v>0</v>
      </c>
      <c r="H51" s="80">
        <f>SUM(H44:H50)</f>
        <v>0</v>
      </c>
      <c r="L51" s="68">
        <f>SUM(L44:L50)</f>
        <v>0</v>
      </c>
      <c r="Q51" s="29"/>
    </row>
    <row r="52" spans="4:17" x14ac:dyDescent="0.3">
      <c r="D52" s="28"/>
      <c r="F52" s="2"/>
      <c r="G52" s="2"/>
      <c r="H52" s="2"/>
      <c r="I52" s="2"/>
      <c r="N52" s="2"/>
      <c r="O52" s="2"/>
      <c r="P52" s="2"/>
      <c r="Q52" s="63"/>
    </row>
    <row r="53" spans="4:17" ht="15" thickBot="1" x14ac:dyDescent="0.35">
      <c r="D53" s="62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5"/>
    </row>
    <row r="54" spans="4:17" ht="15" thickTop="1" x14ac:dyDescent="0.3"/>
  </sheetData>
  <sheetProtection algorithmName="SHA-512" hashValue="gpfjUCF1pVsWGulkkIbarFsg1HMe5KUCFteBmuGaBerUkfB12Hr9kPZbFp8f+KQFimntx2HQbpreNlv6PEtLnQ==" saltValue="el3VWHBBKx4R4Q2yFr8+BA==" spinCount="100000" sheet="1" selectLockedCells="1"/>
  <mergeCells count="1">
    <mergeCell ref="N48:P48"/>
  </mergeCells>
  <dataValidations count="1">
    <dataValidation type="date" allowBlank="1" showInputMessage="1" showErrorMessage="1" sqref="D21" xr:uid="{00000000-0002-0000-0000-000000000000}">
      <formula1>44197</formula1>
      <formula2>1012050</formula2>
    </dataValidation>
  </dataValidations>
  <pageMargins left="0.25" right="0.25" top="0.75" bottom="0.75" header="0.3" footer="0.3"/>
  <pageSetup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Lists!$A$1:$A$8</xm:f>
          </x14:formula1>
          <xm:sqref>E40</xm:sqref>
        </x14:dataValidation>
        <x14:dataValidation type="list" allowBlank="1" showInputMessage="1" showErrorMessage="1" xr:uid="{00000000-0002-0000-0000-000002000000}">
          <x14:formula1>
            <xm:f>Lists!$C$1:$C$4</xm:f>
          </x14:formula1>
          <xm:sqref>P16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C8" sqref="C8"/>
    </sheetView>
  </sheetViews>
  <sheetFormatPr defaultRowHeight="14.4" x14ac:dyDescent="0.3"/>
  <cols>
    <col min="1" max="1" width="21.44140625" bestFit="1" customWidth="1"/>
    <col min="3" max="3" width="8.77734375" bestFit="1" customWidth="1"/>
  </cols>
  <sheetData>
    <row r="1" spans="1:5" x14ac:dyDescent="0.3">
      <c r="A1" s="65" t="s">
        <v>30</v>
      </c>
      <c r="C1" s="65" t="s">
        <v>38</v>
      </c>
      <c r="E1" s="76">
        <v>8</v>
      </c>
    </row>
    <row r="2" spans="1:5" x14ac:dyDescent="0.3">
      <c r="A2" s="65" t="s">
        <v>31</v>
      </c>
      <c r="C2" s="65" t="s">
        <v>39</v>
      </c>
      <c r="E2" s="76">
        <v>10</v>
      </c>
    </row>
    <row r="3" spans="1:5" x14ac:dyDescent="0.3">
      <c r="A3" s="65" t="s">
        <v>32</v>
      </c>
      <c r="C3" s="65" t="s">
        <v>40</v>
      </c>
      <c r="E3" s="76">
        <v>17</v>
      </c>
    </row>
    <row r="4" spans="1:5" x14ac:dyDescent="0.3">
      <c r="A4" s="65" t="s">
        <v>33</v>
      </c>
      <c r="C4" s="65" t="s">
        <v>41</v>
      </c>
    </row>
    <row r="5" spans="1:5" x14ac:dyDescent="0.3">
      <c r="A5" s="65" t="s">
        <v>34</v>
      </c>
    </row>
    <row r="6" spans="1:5" x14ac:dyDescent="0.3">
      <c r="A6" s="65" t="s">
        <v>80</v>
      </c>
    </row>
    <row r="7" spans="1:5" x14ac:dyDescent="0.3">
      <c r="A7" s="65" t="s">
        <v>81</v>
      </c>
    </row>
    <row r="8" spans="1:5" x14ac:dyDescent="0.3">
      <c r="A8" s="6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Lists</vt:lpstr>
      <vt:lpstr>Sheet1!Print_Area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Jarrett, Jason</dc:creator>
  <cp:lastModifiedBy>Jarrett, Jason</cp:lastModifiedBy>
  <cp:lastPrinted>2021-04-27T19:54:18Z</cp:lastPrinted>
  <dcterms:created xsi:type="dcterms:W3CDTF">2020-12-09T16:45:36Z</dcterms:created>
  <dcterms:modified xsi:type="dcterms:W3CDTF">2024-07-17T16:59:01Z</dcterms:modified>
</cp:coreProperties>
</file>